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8ebf1825364d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c5eb09e34e364f4d"/>
    <x:sheet xmlns:r="http://schemas.openxmlformats.org/officeDocument/2006/relationships" name="Hypotheses" sheetId="2" r:id="R9dd98c14589c420a"/>
    <x:sheet xmlns:r="http://schemas.openxmlformats.org/officeDocument/2006/relationships" name="Matrice statuts" sheetId="3" r:id="Ra64c131e689c439b"/>
    <x:sheet xmlns:r="http://schemas.openxmlformats.org/officeDocument/2006/relationships" name="Ressources" sheetId="4" r:id="Rb91cf7103fc34ee8"/>
    <x:sheet xmlns:r="http://schemas.openxmlformats.org/officeDocument/2006/relationships" name="Roadmap" sheetId="5" r:id="R34f0273a07424ae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#,##0"/>
    <x:numFmt numFmtId="201" formatCode="0.0%"/>
    <x:numFmt numFmtId="202" formatCode="#,##0 €"/>
  </x:numFmts>
  <x:fonts count="4">
    <x:font>
      <x:sz val="11"/>
      <x:name val="Carlito"/>
    </x:font>
    <x:font>
      <x:b/>
      <x:sz val="14"/>
      <x:color rgb="FFFFFF"/>
      <x:name val="Carlito"/>
    </x:font>
    <x:font>
      <x:b/>
      <x:sz val="11"/>
      <x:color rgb="FFFFFF"/>
      <x:name val="Carlito"/>
    </x:font>
    <x:font>
      <x:b/>
      <x:sz val="11"/>
      <x:color rgb="111827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111827"/>
      </x:patternFill>
    </x:fill>
    <x:fill>
      <x:patternFill patternType="solid">
        <x:fgColor rgb="1F2937"/>
      </x:patternFill>
    </x:fill>
    <x:fill>
      <x:patternFill patternType="solid">
        <x:fgColor rgb="E5E7EB"/>
      </x:patternFill>
    </x:fill>
  </x:fills>
  <x:borders count="2">
    <x:border/>
    <x:border/>
  </x:borders>
  <x:cellStyleXfs count="1">
    <x:xf numFmtId="0" fontId="0" fillId="0" borderId="0"/>
  </x:cellStyleXfs>
  <x:cellXfs count="4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2" fontId="0" fillId="0" borderId="0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5843ba3e6f4a0d" /><Relationship Type="http://schemas.openxmlformats.org/officeDocument/2006/relationships/theme" Target="/xl/theme/theme1.xml" Id="R162599add48b4991" /><Relationship Type="http://schemas.openxmlformats.org/officeDocument/2006/relationships/sharedStrings" Target="/xl/sharedStrings.xml" Id="R7aad411887014234" /><Relationship Type="http://schemas.openxmlformats.org/officeDocument/2006/relationships/worksheet" Target="/xl/worksheets/sheet1.xml" Id="Rc5eb09e34e364f4d" /><Relationship Type="http://schemas.openxmlformats.org/officeDocument/2006/relationships/worksheet" Target="/xl/worksheets/sheet2.xml" Id="R9dd98c14589c420a" /><Relationship Type="http://schemas.openxmlformats.org/officeDocument/2006/relationships/worksheet" Target="/xl/worksheets/sheet3.xml" Id="Ra64c131e689c439b" /><Relationship Type="http://schemas.openxmlformats.org/officeDocument/2006/relationships/worksheet" Target="/xl/worksheets/sheet4.xml" Id="Rb91cf7103fc34ee8" /><Relationship Type="http://schemas.openxmlformats.org/officeDocument/2006/relationships/worksheet" Target="/xl/worksheets/sheet5.xml" Id="R34f0273a07424ae7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30ebba6cf67b4a66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Net mensuel indicatif par statut</a:t>
            </a:r>
          </a:p>
        </c:rich>
      </c:tx>
      <c:overlay val="0"/>
    </c:title>
    <c:autoTitleDeleted val="0"/>
    <c:plotArea>
      <c:layout/>
      <c:barChart>
        <c:barDir val="col"/>
        <c:varyColors val="0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9</xdr:col>
      <xdr:colOff>0</xdr:colOff>
      <xdr:row>2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0ebba6cf67b4a66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4" name="FunnelTable" displayName="FunnelTable" ref="A10:H15" headerRowCount="1">
  <x:tableColumns count="8">
    <x:tableColumn id="1" name="Parcours cible"/>
    <x:tableColumn id="2" name="Page"/>
    <x:tableColumn id="3" name="Entrée utilisateur"/>
    <x:tableColumn id="4" name="Réponse produit"/>
    <x:tableColumn id="5" name="Ressource offerte"/>
    <x:tableColumn id="6" name="CTA"/>
    <x:tableColumn id="7" name="Événement analytics"/>
    <x:tableColumn id="8" name="Garde-fou"/>
  </x:tableColumns>
  <x:tableStyleInfo name="TableStyleMedium2" showRowStripes="1"/>
</x:table>
</file>

<file path=xl/tables/table2.xml><?xml version="1.0" encoding="utf-8"?>
<x:table xmlns:x="http://schemas.openxmlformats.org/spreadsheetml/2006/main" id="1" name="MatriceStatuts" displayName="MatriceStatuts" ref="A2:K10" headerRowCount="1">
  <x:tableColumns count="11">
    <x:tableColumn id="1" name="Statut"/>
    <x:tableColumn id="2" name="À afficher dans le site"/>
    <x:tableColumn id="3" name="Profil cible"/>
    <x:tableColumn id="4" name="Régime social dirigeant"/>
    <x:tableColumn id="5" name="Fiscalité bénéfice"/>
    <x:tableColumn id="6" name="Complexité"/>
    <x:tableColumn id="7" name="Risque à signaler"/>
    <x:tableColumn id="8" name="Est. disponible annuel"/>
    <x:tableColumn id="9" name="Est. net mensuel"/>
    <x:tableColumn id="10" name="Priorité produit"/>
    <x:tableColumn id="11" name="Source officielle"/>
  </x:tableColumns>
  <x:tableStyleInfo name="TableStyleMedium2" showRowStripes="1"/>
</x:table>
</file>

<file path=xl/tables/table3.xml><?xml version="1.0" encoding="utf-8"?>
<x:table xmlns:x="http://schemas.openxmlformats.org/spreadsheetml/2006/main" id="2" name="RessourcesTable" displayName="RessourcesTable" ref="A2:J8" headerRowCount="1">
  <x:tableColumns count="10">
    <x:tableColumn id="1" name="Ressource"/>
    <x:tableColumn id="2" name="Format"/>
    <x:tableColumn id="3" name="Niveau gratuit"/>
    <x:tableColumn id="4" name="Ce qu'on donne"/>
    <x:tableColumn id="5" name="Ce qu'on ne donne pas gratuitement"/>
    <x:tableColumn id="6" name="CTA naturel"/>
    <x:tableColumn id="7" name="Page cible"/>
    <x:tableColumn id="8" name="Email demandé ?"/>
    <x:tableColumn id="9" name="KPI"/>
    <x:tableColumn id="10" name="Source / garde-fou"/>
  </x:tableColumns>
  <x:tableStyleInfo name="TableStyleMedium2" showRowStripes="1"/>
</x:table>
</file>

<file path=xl/tables/table4.xml><?xml version="1.0" encoding="utf-8"?>
<x:table xmlns:x="http://schemas.openxmlformats.org/spreadsheetml/2006/main" id="3" name="RoadmapTable" displayName="RoadmapTable" ref="A2:H8" headerRowCount="1">
  <x:tableColumns count="8">
    <x:tableColumn id="1" name="Priorité"/>
    <x:tableColumn id="2" name="Ticket"/>
    <x:tableColumn id="3" name="Objectif"/>
    <x:tableColumn id="4" name="Livrable code"/>
    <x:tableColumn id="5" name="Livrable contenu"/>
    <x:tableColumn id="6" name="Critère d'acceptation"/>
    <x:tableColumn id="7" name="Dépendances"/>
    <x:tableColumn id="8" name="Risque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db38c005aaa84793" /><Relationship Type="http://schemas.openxmlformats.org/officeDocument/2006/relationships/table" Target="/xl/tables/table1.xml" Id="Rf58bae954468441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28c91974114f4faf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2d3af669e172469a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275cb41051fc45fc" /></Relationships>
</file>

<file path=xl/worksheets/sheet1.xml><?xml version="1.0" encoding="utf-8"?>
<x:worksheet xmlns:x="http://schemas.openxmlformats.org/spreadsheetml/2006/main">
  <x:sheetFormatPr defaultRowHeight="15"/>
  <x:cols>
    <x:col min="1" max="1" width="62.720001220703125" hidden="0" customWidth="1"/>
    <x:col min="2" max="2" width="32" hidden="0" customWidth="1"/>
    <x:col min="3" max="3" width="24.5" hidden="0" customWidth="1"/>
    <x:col min="4" max="4" width="28" hidden="0" customWidth="1"/>
    <x:col min="5" max="5" width="28" hidden="0" customWidth="1"/>
    <x:col min="6" max="6" width="28" hidden="0" customWidth="1"/>
    <x:col min="7" max="7" width="20.190000534057617" hidden="0" customWidth="1"/>
    <x:col min="8" max="8" width="28" hidden="0" customWidth="1"/>
  </x:cols>
  <x:sheetData>
    <x:row r="1" ht="28" customHeight="1">
      <x:c r="A1" s="5" t="str">
        <x:v>Plus de 10 — Dashboard statuts + ressources + business plan</x:v>
      </x:c>
    </x:row>
    <x:row r="3">
      <x:c r="A3" s="36" t="str">
        <x:v>Objectif</x:v>
      </x:c>
      <x:c r="B3" t="str">
        <x:v>Transformer le site en parcours décisionnel : diagnostic → simulateur statuts → ressources → business plan → offre payante/partenaire</x:v>
      </x:c>
    </x:row>
    <x:row r="4">
      <x:c r="A4" s="36" t="str">
        <x:v>Hypothèse CA</x:v>
      </x:c>
      <x:c r="B4" s="30" t="n">
        <x:f>Hypotheses!B3</x:f>
        <x:v>96800</x:v>
      </x:c>
    </x:row>
    <x:row r="5">
      <x:c r="A5" s="36" t="str">
        <x:v>Hypothèse frais</x:v>
      </x:c>
      <x:c r="B5" s="30" t="n">
        <x:f>Hypotheses!B4</x:f>
        <x:v>4200</x:v>
      </x:c>
    </x:row>
    <x:row r="6">
      <x:c r="A6" s="36" t="str">
        <x:v>Meilleur scénario indicatif</x:v>
      </x:c>
      <x:c r="B6" t="str">
        <x:f>INDEX('Matrice statuts'!A3:A10,MATCH(MAX('Matrice statuts'!H3:H10),'Matrice statuts'!H3:H10,0))</x:f>
        <x:v>Micro BNC</x:v>
      </x:c>
    </x:row>
    <x:row r="7">
      <x:c r="A7" s="36" t="str">
        <x:v>Ressources gratuites prioritaires</x:v>
      </x:c>
      <x:c r="B7" t="n">
        <x:v>6</x:v>
      </x:c>
    </x:row>
    <x:row r="8">
      <x:c r="A8" s="36" t="str">
        <x:v>Tickets roadmap</x:v>
      </x:c>
      <x:c r="B8" t="n">
        <x:v>6</x:v>
      </x:c>
    </x:row>
    <x:row r="10">
      <x:c r="A10" s="14" t="str">
        <x:v>Parcours cible</x:v>
      </x:c>
      <x:c r="B10" s="14" t="str">
        <x:v>Page</x:v>
      </x:c>
      <x:c r="C10" s="14" t="str">
        <x:v>Entrée utilisateur</x:v>
      </x:c>
      <x:c r="D10" s="14" t="str">
        <x:v>Réponse produit</x:v>
      </x:c>
      <x:c r="E10" s="14" t="str">
        <x:v>Ressource offerte</x:v>
      </x:c>
      <x:c r="F10" s="14" t="str">
        <x:v>CTA</x:v>
      </x:c>
      <x:c r="G10" s="14" t="str">
        <x:v>Événement analytics</x:v>
      </x:c>
      <x:c r="H10" s="14" t="str">
        <x:v>Garde-fou</x:v>
      </x:c>
    </x:row>
    <x:row r="11">
      <x:c r="A11" s="24" t="str">
        <x:v>1</x:v>
      </x:c>
      <x:c r="B11" s="24" t="str">
        <x:v>/</x:v>
      </x:c>
      <x:c r="C11" s="24" t="str">
        <x:v>Je veux quitter mon CDI</x:v>
      </x:c>
      <x:c r="D11" s="24" t="str">
        <x:v>Score et chemins</x:v>
      </x:c>
      <x:c r="E11" s="24" t="str">
        <x:v>Checklist CDI</x:v>
      </x:c>
      <x:c r="F11" s="24" t="str">
        <x:v>Diagnostic</x:v>
      </x:c>
      <x:c r="G11" s="24" t="str">
        <x:v>diagnostic_start</x:v>
      </x:c>
      <x:c r="H11" s="24" t="str">
        <x:v>Pas de promesse mission</x:v>
      </x:c>
    </x:row>
    <x:row r="12">
      <x:c r="A12" s="24" t="str">
        <x:v>2</x:v>
      </x:c>
      <x:c r="B12" s="24" t="str">
        <x:v>/simulateur-revenus</x:v>
      </x:c>
      <x:c r="C12" s="24" t="str">
        <x:v>Je veux comparer le revenu</x:v>
      </x:c>
      <x:c r="D12" s="24" t="str">
        <x:v>Micro/portage/EURL/SASU/SARL</x:v>
      </x:c>
      <x:c r="E12" s="24" t="str">
        <x:v>Guide statuts preview</x:v>
      </x:c>
      <x:c r="F12" s="24" t="str">
        <x:v>Comparer statuts</x:v>
      </x:c>
      <x:c r="G12" s="24" t="str">
        <x:v>status_compare_submit</x:v>
      </x:c>
      <x:c r="H12" s="24" t="str">
        <x:v>Calcul indicatif</x:v>
      </x:c>
    </x:row>
    <x:row r="13">
      <x:c r="A13" s="24" t="str">
        <x:v>3</x:v>
      </x:c>
      <x:c r="B13" s="24" t="str">
        <x:v>/ressources/guide-statuts</x:v>
      </x:c>
      <x:c r="C13" s="24" t="str">
        <x:v>Je veux comprendre les statuts</x:v>
      </x:c>
      <x:c r="D13" s="24" t="str">
        <x:v>Tableau simple + signaux d'alerte</x:v>
      </x:c>
      <x:c r="E13" s="24" t="str">
        <x:v>Guide semi-gated</x:v>
      </x:c>
      <x:c r="F13" s="24" t="str">
        <x:v>Simulateur</x:v>
      </x:c>
      <x:c r="G13" s="24" t="str">
        <x:v>leadmagnet_download</x:v>
      </x:c>
      <x:c r="H13" s="24" t="str">
        <x:v>Pas conseil juridique</x:v>
      </x:c>
    </x:row>
    <x:row r="14">
      <x:c r="A14" s="24" t="str">
        <x:v>4</x:v>
      </x:c>
      <x:c r="B14" s="24" t="str">
        <x:v>/ressources/business-plan-freelance</x:v>
      </x:c>
      <x:c r="C14" s="24" t="str">
        <x:v>Je veux un plan</x:v>
      </x:c>
      <x:c r="D14" s="24" t="str">
        <x:v>Canvas 1 page</x:v>
      </x:c>
      <x:c r="E14" s="24" t="str">
        <x:v>Mini business plan</x:v>
      </x:c>
      <x:c r="F14" s="24" t="str">
        <x:v>Starter/Audit</x:v>
      </x:c>
      <x:c r="G14" s="24" t="str">
        <x:v>business_plan_download</x:v>
      </x:c>
      <x:c r="H14" s="24" t="str">
        <x:v>Pas prévisionnel certifié</x:v>
      </x:c>
    </x:row>
    <x:row r="15">
      <x:c r="A15" s="24" t="str">
        <x:v>5</x:v>
      </x:c>
      <x:c r="B15" s="24" t="str">
        <x:v>/accompagnement</x:v>
      </x:c>
      <x:c r="C15" s="24" t="str">
        <x:v>J'ai besoin d'aide</x:v>
      </x:c>
      <x:c r="D15" s="24" t="str">
        <x:v>Audit/Sprint</x:v>
      </x:c>
      <x:c r="E15" s="24" t="str">
        <x:v>Diagnostic résumé</x:v>
      </x:c>
      <x:c r="F15" s="24" t="str">
        <x:v>Candidater</x:v>
      </x:c>
      <x:c r="G15" s="24" t="str">
        <x:v>audit_apply</x:v>
      </x:c>
      <x:c r="H15" s="24" t="str">
        <x:v>Responsabilité pro</x:v>
      </x:c>
    </x:row>
  </x:sheetData>
  <x:mergeCells>
    <x:mergeCell ref="A1:H1"/>
  </x:mergeCells>
  <x:pageMargins left="0.7" right="0.7" top="0.75" bottom="0.75" header="0.3" footer="0.3"/>
  <x:drawing xmlns:r="http://schemas.openxmlformats.org/officeDocument/2006/relationships" r:id="Rdb38c005aaa84793"/>
  <x:tableParts count="1">
    <x:tablePart xmlns:r="http://schemas.openxmlformats.org/officeDocument/2006/relationships" r:id="Rf58bae954468441e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9.829999923706055" hidden="0" customWidth="1"/>
    <x:col min="3" max="3" width="5.789999961853027" hidden="0" customWidth="1"/>
    <x:col min="4" max="4" width="38" hidden="0" customWidth="1"/>
    <x:col min="5" max="5" width="46" hidden="0" customWidth="1"/>
    <x:col min="6" max="6" width="28" hidden="0" customWidth="1"/>
  </x:cols>
  <x:sheetData>
    <x:row r="1" ht="28" customHeight="1">
      <x:c r="A1" s="5" t="str">
        <x:v>Hypothèses modèle indicatif — Plus de 10</x:v>
      </x:c>
    </x:row>
    <x:row r="2">
      <x:c r="A2" s="14" t="str">
        <x:v>Paramètre</x:v>
      </x:c>
      <x:c r="B2" s="14" t="str">
        <x:v>Valeur</x:v>
      </x:c>
      <x:c r="C2" s="14" t="str">
        <x:v>Format</x:v>
      </x:c>
      <x:c r="D2" s="14" t="str">
        <x:v>Description</x:v>
      </x:c>
      <x:c r="E2" s="14" t="str">
        <x:v>Source</x:v>
      </x:c>
      <x:c r="F2" s="14" t="str">
        <x:v>Commentaire</x:v>
      </x:c>
    </x:row>
    <x:row r="3">
      <x:c r="A3" s="24" t="str">
        <x:v>CA annuel HT</x:v>
      </x:c>
      <x:c r="B3" s="25" t="n">
        <x:v>96800</x:v>
      </x:c>
      <x:c r="C3" s="24" t="str">
        <x:v>€</x:v>
      </x:c>
      <x:c r="D3" s="24" t="str">
        <x:v>CA freelance estimé depuis TJM × jours × mois actifs</x:v>
      </x:c>
      <x:c r="E3" s="24" t="str">
        <x:v>https://plusde10.com/simulateur-revenus</x:v>
      </x:c>
      <x:c r="F3" s="24" t="str">
        <x:v>Modifiable</x:v>
      </x:c>
    </x:row>
    <x:row r="4">
      <x:c r="A4" s="24" t="str">
        <x:v>Frais annuels</x:v>
      </x:c>
      <x:c r="B4" s="25" t="n">
        <x:v>4200</x:v>
      </x:c>
      <x:c r="C4" s="24" t="str">
        <x:v>€</x:v>
      </x:c>
      <x:c r="D4" s="24" t="str">
        <x:v>Frais visibles pour comparer micro / société / portage</x:v>
      </x:c>
      <x:c r="E4" s="24" t="str">
        <x:v>https://plusde10.com/simulateur-revenus</x:v>
      </x:c>
      <x:c r="F4" s="24" t="str">
        <x:v>Modifiable</x:v>
      </x:c>
    </x:row>
    <x:row r="5">
      <x:c r="A5" s="24" t="str">
        <x:v>CFE annuelle</x:v>
      </x:c>
      <x:c r="B5" s="25" t="n">
        <x:v>500</x:v>
      </x:c>
      <x:c r="C5" s="24" t="str">
        <x:v>€</x:v>
      </x:c>
      <x:c r="D5" s="24" t="str">
        <x:v>Hypothèse locale à valider</x:v>
      </x:c>
      <x:c r="E5" s="24" t="str">
        <x:v>https://entreprendre.service-public.gouv.fr/vosdroits/F23575</x:v>
      </x:c>
      <x:c r="F5" s="24" t="str">
        <x:v>Indicatif</x:v>
      </x:c>
    </x:row>
    <x:row r="6">
      <x:c r="A6" s="24" t="str">
        <x:v>Taux social micro BNC 2026</x:v>
      </x:c>
      <x:c r="B6" s="26" t="n">
        <x:v>0.256</x:v>
      </x:c>
      <x:c r="C6" s="24" t="str">
        <x:v>%</x:v>
      </x:c>
      <x:c r="D6" s="24" t="str">
        <x:v>Taux social visible pour libéral BNC non réglementé</x:v>
      </x:c>
      <x:c r="E6" s="24" t="str">
        <x:v>https://entreprendre.service-public.gouv.fr/vosdroits/F23844</x:v>
      </x:c>
      <x:c r="F6" s="24" t="str">
        <x:v>Vérifier activité</x:v>
      </x:c>
    </x:row>
    <x:row r="7">
      <x:c r="A7" s="24" t="str">
        <x:v>Taux IS normal</x:v>
      </x:c>
      <x:c r="B7" s="26" t="n">
        <x:v>0.25</x:v>
      </x:c>
      <x:c r="C7" s="24" t="str">
        <x:v>%</x:v>
      </x:c>
      <x:c r="D7" s="24" t="str">
        <x:v>Taux normal d'impôt sur les sociétés</x:v>
      </x:c>
      <x:c r="E7" s="24" t="str">
        <x:v>https://entreprendre.service-public.gouv.fr/vosdroits/F23575</x:v>
      </x:c>
      <x:c r="F7" s="24" t="str">
        <x:v>PME sous conditions taux réduit</x:v>
      </x:c>
    </x:row>
    <x:row r="8">
      <x:c r="A8" s="24" t="str">
        <x:v>Taux IS réduit</x:v>
      </x:c>
      <x:c r="B8" s="25" t="n">
        <x:v>0.15</x:v>
      </x:c>
      <x:c r="C8" s="24" t="str">
        <x:v>%</x:v>
      </x:c>
      <x:c r="D8" s="24" t="str">
        <x:v>Taux réduit PME jusqu'à 42 500 € sous conditions</x:v>
      </x:c>
      <x:c r="E8" s="24" t="str">
        <x:v>https://entreprendre.service-public.gouv.fr/vosdroits/F23575</x:v>
      </x:c>
      <x:c r="F8" s="24" t="str">
        <x:v>Capital libéré + 75 % personnes physiques</x:v>
      </x:c>
    </x:row>
    <x:row r="9">
      <x:c r="A9" s="24" t="str">
        <x:v>Seuil bénéfice taux réduit</x:v>
      </x:c>
      <x:c r="B9" s="26" t="n">
        <x:v>42500</x:v>
      </x:c>
      <x:c r="C9" s="24" t="str">
        <x:v>€</x:v>
      </x:c>
      <x:c r="D9" s="24" t="str">
        <x:v>Part de bénéfice pouvant être imposée à 15 %</x:v>
      </x:c>
      <x:c r="E9" s="24" t="str">
        <x:v>https://entreprendre.service-public.gouv.fr/vosdroits/F23575</x:v>
      </x:c>
      <x:c r="F9" s="24" t="str">
        <x:v>Annuel</x:v>
      </x:c>
    </x:row>
    <x:row r="10">
      <x:c r="A10" s="24" t="str">
        <x:v>PFU dividendes 2026</x:v>
      </x:c>
      <x:c r="B10" s="26" t="n">
        <x:v>0.314</x:v>
      </x:c>
      <x:c r="C10" s="24" t="str">
        <x:v>%</x:v>
      </x:c>
      <x:c r="D10" s="24" t="str">
        <x:v>PFU 31,4 % : 12,8 % IR + 18,6 % prélèvements sociaux</x:v>
      </x:c>
      <x:c r="E10" s="24" t="str">
        <x:v>https://entreprendre.service-public.gouv.fr/vosdroits/F33816</x:v>
      </x:c>
      <x:c r="F10" s="24" t="str">
        <x:v>Depuis 01/01/2026</x:v>
      </x:c>
    </x:row>
    <x:row r="11">
      <x:c r="A11" s="24" t="str">
        <x:v>Ratio fallback SASU net / budget chargé</x:v>
      </x:c>
      <x:c r="B11" s="26" t="n">
        <x:v>0.55</x:v>
      </x:c>
      <x:c r="C11" s="24" t="str">
        <x:v>%</x:v>
      </x:c>
      <x:c r="D11" s="24" t="str">
        <x:v>Approximation si Publicodes indisponible</x:v>
      </x:c>
      <x:c r="E11" s="24" t="str">
        <x:v>https://mon-entreprise.urssaf.fr/simulateurs/sasu</x:v>
      </x:c>
      <x:c r="F11" s="24" t="str">
        <x:v>À remplacer par Publicodes</x:v>
      </x:c>
    </x:row>
    <x:row r="12">
      <x:c r="A12" s="24" t="str">
        <x:v>Ratio fallback TNS net / bénéfice</x:v>
      </x:c>
      <x:c r="B12" s="26" t="n">
        <x:v>0.69</x:v>
      </x:c>
      <x:c r="C12" s="24" t="str">
        <x:v>%</x:v>
      </x:c>
      <x:c r="D12" s="24" t="str">
        <x:v>Approximation EURL/SARL majoritaire après cotisations</x:v>
      </x:c>
      <x:c r="E12" s="24" t="str">
        <x:v>https://mon-entreprise.urssaf.fr/simulateurs/eurl</x:v>
      </x:c>
      <x:c r="F12" s="24" t="str">
        <x:v>À remplacer par Publicodes</x:v>
      </x:c>
    </x:row>
    <x:row r="13">
      <x:c r="A13" s="24" t="str">
        <x:v>Ratio portage net / CA</x:v>
      </x:c>
      <x:c r="B13" s="26" t="n">
        <x:v>0.5</x:v>
      </x:c>
      <x:c r="C13" s="24" t="str">
        <x:v>%</x:v>
      </x:c>
      <x:c r="D13" s="24" t="str">
        <x:v>Approximation très dépendante de la société de portage</x:v>
      </x:c>
      <x:c r="E13" s="24" t="str">
        <x:v>https://plusde10.com/simulateur-revenus</x:v>
      </x:c>
      <x:c r="F13" s="24" t="str">
        <x:v>À demander aux partenaires</x:v>
      </x:c>
    </x:row>
    <x:row r="14">
      <x:c r="A14" s="24"/>
      <x:c r="B14" s="26"/>
      <x:c r="C14" s="24"/>
      <x:c r="D14" s="24"/>
      <x:c r="E14" s="24"/>
      <x:c r="F14" s="24"/>
    </x:row>
  </x:sheetData>
  <x:mergeCells>
    <x:mergeCell ref="A1:F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6" hidden="0" customWidth="1"/>
    <x:col min="3" max="3" width="26" hidden="0" customWidth="1"/>
    <x:col min="4" max="4" width="22.209999084472656" hidden="0" customWidth="1"/>
    <x:col min="5" max="5" width="38.7599983215332" hidden="0" customWidth="1"/>
    <x:col min="6" max="6" width="9.149999618530273" hidden="0" customWidth="1"/>
    <x:col min="7" max="7" width="38" hidden="0" customWidth="1"/>
    <x:col min="8" max="8" width="17.899999618530273" hidden="0" customWidth="1"/>
    <x:col min="9" max="9" width="13.460000038146973" hidden="0" customWidth="1"/>
    <x:col min="10" max="10" width="12.649999618530273" hidden="0" customWidth="1"/>
    <x:col min="11" max="11" width="46" hidden="0" customWidth="1"/>
  </x:cols>
  <x:sheetData>
    <x:row r="1" ht="28" customHeight="1">
      <x:c r="A1" s="5" t="str">
        <x:v>Matrice statuts à intégrer au simulateur et aux ressources</x:v>
      </x:c>
    </x:row>
    <x:row r="2">
      <x:c r="A2" s="14" t="str">
        <x:v>Statut</x:v>
      </x:c>
      <x:c r="B2" s="14" t="str">
        <x:v>À afficher dans le site</x:v>
      </x:c>
      <x:c r="C2" s="14" t="str">
        <x:v>Profil cible</x:v>
      </x:c>
      <x:c r="D2" s="14" t="str">
        <x:v>Régime social dirigeant</x:v>
      </x:c>
      <x:c r="E2" s="14" t="str">
        <x:v>Fiscalité bénéfice</x:v>
      </x:c>
      <x:c r="F2" s="14" t="str">
        <x:v>Complexité</x:v>
      </x:c>
      <x:c r="G2" s="14" t="str">
        <x:v>Risque à signaler</x:v>
      </x:c>
      <x:c r="H2" s="14" t="str">
        <x:v>Est. disponible annuel</x:v>
      </x:c>
      <x:c r="I2" s="14" t="str">
        <x:v>Est. net mensuel</x:v>
      </x:c>
      <x:c r="J2" s="14" t="str">
        <x:v>Priorité produit</x:v>
      </x:c>
      <x:c r="K2" s="14" t="str">
        <x:v>Source officielle</x:v>
      </x:c>
    </x:row>
    <x:row r="3">
      <x:c r="A3" s="24" t="str">
        <x:v>Micro BNC</x:v>
      </x:c>
      <x:c r="B3" s="24" t="str">
        <x:v>Micro-entreprise</x:v>
      </x:c>
      <x:c r="C3" s="24" t="str">
        <x:v>Démarrage simple, peu de frais</x:v>
      </x:c>
      <x:c r="D3" s="24" t="str">
        <x:v>Micro-social sur CA</x:v>
      </x:c>
      <x:c r="E3" s="24" t="str">
        <x:v>IR micro-BNC / versement libératoire possible</x:v>
      </x:c>
      <x:c r="F3" s="24" t="str">
        <x:v>Faible</x:v>
      </x:c>
      <x:c r="G3" s="24" t="str">
        <x:v>Frais non déduits ; plafonds et TVA</x:v>
      </x:c>
      <x:c r="H3" s="32" t="n">
        <x:f>Hypotheses!$B$3-(Hypotheses!$B$3*Hypotheses!$B$6)-Hypotheses!$B$4-Hypotheses!$B$5</x:f>
        <x:v>67319.2</x:v>
      </x:c>
      <x:c r="I3" s="32" t="n">
        <x:f>H3/12</x:f>
        <x:v>5609.933333333333</x:v>
      </x:c>
      <x:c r="J3" s="24" t="str">
        <x:v>P0</x:v>
      </x:c>
      <x:c r="K3" s="24" t="str">
        <x:v>https://entreprendre.service-public.gouv.fr/vosdroits/F23844</x:v>
      </x:c>
    </x:row>
    <x:row r="4">
      <x:c r="A4" s="24" t="str">
        <x:v>Portage</x:v>
      </x:c>
      <x:c r="B4" s="24" t="str">
        <x:v>Portage salarial</x:v>
      </x:c>
      <x:c r="C4" s="24" t="str">
        <x:v>Transition prudente, besoin cadre salarié</x:v>
      </x:c>
      <x:c r="D4" s="24" t="str">
        <x:v>Salarié porté</x:v>
      </x:c>
      <x:c r="E4" s="24" t="str">
        <x:v>Salaire</x:v>
      </x:c>
      <x:c r="F4" s="24" t="str">
        <x:v>Moyenne</x:v>
      </x:c>
      <x:c r="G4" s="24" t="str">
        <x:v>Net dépendant du contrat, frais, réserve</x:v>
      </x:c>
      <x:c r="H4" s="32" t="n">
        <x:f>Hypotheses!$B$3*Hypotheses!$B$13-Hypotheses!$B$4</x:f>
        <x:v>44200</x:v>
      </x:c>
      <x:c r="I4" s="32" t="n">
        <x:f>H4/12</x:f>
        <x:v>3683.3333333333335</x:v>
      </x:c>
      <x:c r="J4" s="24" t="str">
        <x:v>P0</x:v>
      </x:c>
      <x:c r="K4" s="24" t="str">
        <x:v>https://plusde10.com/simulateur-revenus</x:v>
      </x:c>
    </x:row>
    <x:row r="5">
      <x:c r="A5" s="24" t="str">
        <x:v>EURL IR</x:v>
      </x:c>
      <x:c r="B5" s="24" t="str">
        <x:v>EURL à l'IR</x:v>
      </x:c>
      <x:c r="C5" s="24" t="str">
        <x:v>Solo avec frais, TNS, bénéfice imposé chez l'associé</x:v>
      </x:c>
      <x:c r="D5" s="24" t="str">
        <x:v>TNS</x:v>
      </x:c>
      <x:c r="E5" s="24" t="str">
        <x:v>IR BIC/BNC chez associé unique</x:v>
      </x:c>
      <x:c r="F5" s="24" t="str">
        <x:v>Moyenne</x:v>
      </x:c>
      <x:c r="G5" s="24" t="str">
        <x:v>Cotisations provisionnelles/régularisations</x:v>
      </x:c>
      <x:c r="H5" s="32" t="n">
        <x:f>(Hypotheses!$B$3-Hypotheses!$B$4)*Hypotheses!$B$12-Hypotheses!$B$5</x:f>
        <x:v>63393.99999999999</x:v>
      </x:c>
      <x:c r="I5" s="32" t="n">
        <x:f>H5/12</x:f>
        <x:v>5282.833333333333</x:v>
      </x:c>
      <x:c r="J5" s="24" t="str">
        <x:v>P1</x:v>
      </x:c>
      <x:c r="K5" s="24" t="str">
        <x:v>https://entreprendre.service-public.gouv.fr/vosdroits/F36212</x:v>
      </x:c>
    </x:row>
    <x:row r="6">
      <x:c r="A6" s="24" t="str">
        <x:v>EURL IS</x:v>
      </x:c>
      <x:c r="B6" s="24" t="str">
        <x:v>EURL à l'IS</x:v>
      </x:c>
      <x:c r="C6" s="24" t="str">
        <x:v>Solo structuré, frais, arbitrage rémunération/résultat</x:v>
      </x:c>
      <x:c r="D6" s="24" t="str">
        <x:v>TNS</x:v>
      </x:c>
      <x:c r="E6" s="24" t="str">
        <x:v>IS puis IR/PFU sur distributions</x:v>
      </x:c>
      <x:c r="F6" s="24" t="str">
        <x:v>Élevée</x:v>
      </x:c>
      <x:c r="G6" s="24" t="str">
        <x:v>Dividendes EURL partiellement soumis cotisations selon cas</x:v>
      </x:c>
      <x:c r="H6" s="32" t="n">
        <x:f>((Hypotheses!$B$3-Hypotheses!$B$4)*0.7*Hypotheses!$B$12)+((((Hypotheses!$B$3-Hypotheses!$B$4)*0.3)-(MIN(MAX(0,((Hypotheses!$B$3-Hypotheses!$B$4)*0.3)),Hypotheses!$B$9)*Hypotheses!$B$8+MAX(0,((Hypotheses!$B$3-Hypotheses!$B$4)*0.3)-Hypotheses!$B$9)*Hypotheses!$B$7))*(1-Hypotheses!$B$10))-Hypotheses!$B$5</x:f>
        <x:v>60424.317999999985</x:v>
      </x:c>
      <x:c r="I6" s="32" t="n">
        <x:f>H6/12</x:f>
        <x:v>5035.359833333332</x:v>
      </x:c>
      <x:c r="J6" s="24" t="str">
        <x:v>P1</x:v>
      </x:c>
      <x:c r="K6" s="24" t="str">
        <x:v>https://mon-entreprise.urssaf.fr/simulateurs/eurl</x:v>
      </x:c>
    </x:row>
    <x:row r="7">
      <x:c r="A7" s="24" t="str">
        <x:v>SASU IS</x:v>
      </x:c>
      <x:c r="B7" s="24" t="str">
        <x:v>SASU</x:v>
      </x:c>
      <x:c r="C7" s="24" t="str">
        <x:v>Solo voulant assimilé salarié, ARE, dividendes possibles</x:v>
      </x:c>
      <x:c r="D7" s="24" t="str">
        <x:v>Assimilé salarié si rémunéré</x:v>
      </x:c>
      <x:c r="E7" s="24" t="str">
        <x:v>IS, option IR temporaire possible sous conditions</x:v>
      </x:c>
      <x:c r="F7" s="24" t="str">
        <x:v>Élevée</x:v>
      </x:c>
      <x:c r="G7" s="24" t="str">
        <x:v>Pas de cotisations si pas de salaire ; pas de chômage au mandat</x:v>
      </x:c>
      <x:c r="H7" s="32" t="n">
        <x:f>((Hypotheses!$B$3-Hypotheses!$B$4)*0.7*Hypotheses!$B$11)+((((Hypotheses!$B$3-Hypotheses!$B$4)*0.3)-(MIN(MAX(0,((Hypotheses!$B$3-Hypotheses!$B$4)*0.3)),Hypotheses!$B$9)*Hypotheses!$B$8+MAX(0,((Hypotheses!$B$3-Hypotheses!$B$4)*0.3)-Hypotheses!$B$9)*Hypotheses!$B$7))*(1-Hypotheses!$B$10))-Hypotheses!$B$5</x:f>
        <x:v>51349.518</x:v>
      </x:c>
      <x:c r="I7" s="32" t="n">
        <x:f>H7/12</x:f>
        <x:v>4279.126499999999</x:v>
      </x:c>
      <x:c r="J7" s="24" t="str">
        <x:v>P1</x:v>
      </x:c>
      <x:c r="K7" s="24" t="str">
        <x:v>https://entreprendre.service-public.gouv.fr/vosdroits/F37383</x:v>
      </x:c>
    </x:row>
    <x:row r="8">
      <x:c r="A8" s="24" t="str">
        <x:v>SARL majoritaire</x:v>
      </x:c>
      <x:c r="B8" s="24" t="str">
        <x:v>SARL — gérant majoritaire</x:v>
      </x:c>
      <x:c r="C8" s="24" t="str">
        <x:v>À plusieurs, contrôle majoritaire, TNS</x:v>
      </x:c>
      <x:c r="D8" s="24" t="str">
        <x:v>TNS</x:v>
      </x:c>
      <x:c r="E8" s="24" t="str">
        <x:v>IS par défaut</x:v>
      </x:c>
      <x:c r="F8" s="24" t="str">
        <x:v>Élevée</x:v>
      </x:c>
      <x:c r="G8" s="24" t="str">
        <x:v>Cotisations minimales possibles même sans rémunération</x:v>
      </x:c>
      <x:c r="H8" s="32" t="n">
        <x:f>(Hypotheses!$B$3-Hypotheses!$B$4)*Hypotheses!$B$12-Hypotheses!$B$5</x:f>
        <x:v>63393.99999999999</x:v>
      </x:c>
      <x:c r="I8" s="32" t="n">
        <x:f>H8/12</x:f>
        <x:v>5282.833333333333</x:v>
      </x:c>
      <x:c r="J8" s="24" t="str">
        <x:v>P2</x:v>
      </x:c>
      <x:c r="K8" s="24" t="str">
        <x:v>https://entreprendre.service-public.gouv.fr/vosdroits/F37411</x:v>
      </x:c>
    </x:row>
    <x:row r="9">
      <x:c r="A9" s="24" t="str">
        <x:v>SARL minoritaire/égalitaire</x:v>
      </x:c>
      <x:c r="B9" s="24" t="str">
        <x:v>SARL — gérant minoritaire/égalitaire</x:v>
      </x:c>
      <x:c r="C9" s="24" t="str">
        <x:v>À plusieurs, gouvernance avec assimilé salarié</x:v>
      </x:c>
      <x:c r="D9" s="24" t="str">
        <x:v>Assimilé salarié si rémunéré</x:v>
      </x:c>
      <x:c r="E9" s="24" t="str">
        <x:v>IS par défaut</x:v>
      </x:c>
      <x:c r="F9" s="24" t="str">
        <x:v>Élevée</x:v>
      </x:c>
      <x:c r="G9" s="24" t="str">
        <x:v>Pas d'assurance chômage au titre du mandat</x:v>
      </x:c>
      <x:c r="H9" s="32" t="n">
        <x:f>((Hypotheses!$B$3-Hypotheses!$B$4)*0.7*Hypotheses!$B$11)+((((Hypotheses!$B$3-Hypotheses!$B$4)*0.3)-(MIN(MAX(0,((Hypotheses!$B$3-Hypotheses!$B$4)*0.3)),Hypotheses!$B$9)*Hypotheses!$B$8+MAX(0,((Hypotheses!$B$3-Hypotheses!$B$4)*0.3)-Hypotheses!$B$9)*Hypotheses!$B$7))*(1-Hypotheses!$B$10))-Hypotheses!$B$5</x:f>
        <x:v>51349.518</x:v>
      </x:c>
      <x:c r="I9" s="32" t="n">
        <x:f>H9/12</x:f>
        <x:v>4279.126499999999</x:v>
      </x:c>
      <x:c r="J9" s="24" t="str">
        <x:v>P2</x:v>
      </x:c>
      <x:c r="K9" s="24" t="str">
        <x:v>https://entreprendre.service-public.gouv.fr/vosdroits/F36235</x:v>
      </x:c>
    </x:row>
    <x:row r="10">
      <x:c r="A10" s="24" t="str">
        <x:v>SAS</x:v>
      </x:c>
      <x:c r="B10" s="24" t="str">
        <x:v>SAS</x:v>
      </x:c>
      <x:c r="C10" s="24" t="str">
        <x:v>À plusieurs, gouvernance flexible, investisseurs/associés</x:v>
      </x:c>
      <x:c r="D10" s="24" t="str">
        <x:v>Assimilé salarié si rémunéré</x:v>
      </x:c>
      <x:c r="E10" s="24" t="str">
        <x:v>IS par défaut</x:v>
      </x:c>
      <x:c r="F10" s="24" t="str">
        <x:v>Élevée</x:v>
      </x:c>
      <x:c r="G10" s="24" t="str">
        <x:v>Statuts à rédiger finement ; coût juridique</x:v>
      </x:c>
      <x:c r="H10" s="32" t="n">
        <x:f>((Hypotheses!$B$3-Hypotheses!$B$4)*0.7*Hypotheses!$B$11)+((((Hypotheses!$B$3-Hypotheses!$B$4)*0.3)-(MIN(MAX(0,((Hypotheses!$B$3-Hypotheses!$B$4)*0.3)),Hypotheses!$B$9)*Hypotheses!$B$8+MAX(0,((Hypotheses!$B$3-Hypotheses!$B$4)*0.3)-Hypotheses!$B$9)*Hypotheses!$B$7))*(1-Hypotheses!$B$10))-Hypotheses!$B$5</x:f>
        <x:v>51349.518</x:v>
      </x:c>
      <x:c r="I10" s="32" t="n">
        <x:f>H10/12</x:f>
        <x:v>4279.126499999999</x:v>
      </x:c>
      <x:c r="J10" s="24" t="str">
        <x:v>P3</x:v>
      </x:c>
      <x:c r="K10" s="24" t="str">
        <x:v>https://entreprendre.service-public.gouv.fr/vosdroits/F37366</x:v>
      </x:c>
    </x:row>
  </x:sheetData>
  <x:mergeCells>
    <x:mergeCell ref="A1:K1"/>
  </x:mergeCells>
  <x:pageMargins left="0.7" right="0.7" top="0.75" bottom="0.75" header="0.3" footer="0.3"/>
  <x:tableParts count="1">
    <x:tablePart xmlns:r="http://schemas.openxmlformats.org/officeDocument/2006/relationships" r:id="R28c91974114f4faf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67.55999755859375" hidden="0" customWidth="1"/>
    <x:col min="2" max="2" width="18.56999969482422" hidden="0" customWidth="1"/>
    <x:col min="3" max="3" width="11.569999694824219" hidden="0" customWidth="1"/>
    <x:col min="4" max="4" width="36" hidden="0" customWidth="1"/>
    <x:col min="5" max="5" width="36" hidden="0" customWidth="1"/>
    <x:col min="6" max="6" width="21.270000457763672" hidden="0" customWidth="1"/>
    <x:col min="7" max="7" width="32.56999969482422" hidden="0" customWidth="1"/>
    <x:col min="8" max="8" width="14.399999618530273" hidden="0" customWidth="1"/>
    <x:col min="9" max="9" width="33.380001068115234" hidden="0" customWidth="1"/>
    <x:col min="10" max="10" width="32" hidden="0" customWidth="1"/>
  </x:cols>
  <x:sheetData>
    <x:row r="1" ht="28" customHeight="1">
      <x:c r="A1" s="5" t="str">
        <x:v>Catalogue ressources gratuites et progression vers Starter / Audit</x:v>
      </x:c>
    </x:row>
    <x:row r="2">
      <x:c r="A2" s="14" t="str">
        <x:v>Ressource</x:v>
      </x:c>
      <x:c r="B2" s="14" t="str">
        <x:v>Format</x:v>
      </x:c>
      <x:c r="C2" s="14" t="str">
        <x:v>Niveau gratuit</x:v>
      </x:c>
      <x:c r="D2" s="14" t="str">
        <x:v>Ce qu'on donne</x:v>
      </x:c>
      <x:c r="E2" s="14" t="str">
        <x:v>Ce qu'on ne donne pas gratuitement</x:v>
      </x:c>
      <x:c r="F2" s="14" t="str">
        <x:v>CTA naturel</x:v>
      </x:c>
      <x:c r="G2" s="14" t="str">
        <x:v>Page cible</x:v>
      </x:c>
      <x:c r="H2" s="14" t="str">
        <x:v>Email demandé ?</x:v>
      </x:c>
      <x:c r="I2" s="14" t="str">
        <x:v>KPI</x:v>
      </x:c>
      <x:c r="J2" s="14" t="str">
        <x:v>Source / garde-fou</x:v>
      </x:c>
    </x:row>
    <x:row r="3">
      <x:c r="A3" s="24" t="str">
        <x:v>Checklist prêt à quitter CDI</x:v>
      </x:c>
      <x:c r="B3" s="24" t="str">
        <x:v>PDF/HTML 1 page</x:v>
      </x:c>
      <x:c r="C3" s="24" t="str">
        <x:v>Ouvert</x:v>
      </x:c>
      <x:c r="D3" s="24" t="str">
        <x:v>10 questions de risque + score léger</x:v>
      </x:c>
      <x:c r="E3" s="24" t="str">
        <x:v>Analyse personnalisée clauses/statut</x:v>
      </x:c>
      <x:c r="F3" s="24" t="str">
        <x:v>Faire le diagnostic complet</x:v>
      </x:c>
      <x:c r="G3" s="24" t="str">
        <x:v>/ressources/checklist-quitter-cdi</x:v>
      </x:c>
      <x:c r="H3" s="24" t="str">
        <x:v>Non</x:v>
      </x:c>
      <x:c r="I3" s="24" t="str">
        <x:v>resource_view → diagnostic_start</x:v>
      </x:c>
      <x:c r="J3" s="24" t="str">
        <x:v>Ne pas donner d'avis juridique</x:v>
      </x:c>
    </x:row>
    <x:row r="4">
      <x:c r="A4" s="24" t="str">
        <x:v>Guide micro vs EURL vs SASU</x:v>
      </x:c>
      <x:c r="B4" s="24" t="str">
        <x:v>Guide 8-10 min</x:v>
      </x:c>
      <x:c r="C4" s="24" t="str">
        <x:v>Semi-gated</x:v>
      </x:c>
      <x:c r="D4" s="24" t="str">
        <x:v>Tableau décisionnel + signaux d'alerte</x:v>
      </x:c>
      <x:c r="E4" s="24" t="str">
        <x:v>Simulations détaillées + optimisation rémunération/dividendes</x:v>
      </x:c>
      <x:c r="F4" s="24" t="str">
        <x:v>Comparer mes revenus</x:v>
      </x:c>
      <x:c r="G4" s="24" t="str">
        <x:v>/ressources/guide-statuts</x:v>
      </x:c>
      <x:c r="H4" s="24" t="str">
        <x:v>Oui après preview</x:v>
      </x:c>
      <x:c r="I4" s="24" t="str">
        <x:v>leadmagnet_download → simulator_start</x:v>
      </x:c>
      <x:c r="J4" s="24" t="str">
        <x:v>Sources Service Public/Urssaf/INPI</x:v>
      </x:c>
    </x:row>
    <x:row r="5">
      <x:c r="A5" s="24" t="str">
        <x:v>Mini business plan freelance</x:v>
      </x:c>
      <x:c r="B5" s="24" t="str">
        <x:v>Template Notion/Sheet</x:v>
      </x:c>
      <x:c r="C5" s="24" t="str">
        <x:v>Semi-gated</x:v>
      </x:c>
      <x:c r="D5" s="24" t="str">
        <x:v>Canvas 1 page : offre, TJM, pipeline, statut</x:v>
      </x:c>
      <x:c r="E5" s="24" t="str">
        <x:v>Prévisionnel chiffré 12 mois + revue</x:v>
      </x:c>
      <x:c r="F5" s="24" t="str">
        <x:v>Rejoindre Starter ou Audit</x:v>
      </x:c>
      <x:c r="G5" s="24" t="str">
        <x:v>/ressources/business-plan-freelance</x:v>
      </x:c>
      <x:c r="H5" s="24" t="str">
        <x:v>Oui</x:v>
      </x:c>
      <x:c r="I5" s="24" t="str">
        <x:v>business_plan_download → audit_apply</x:v>
      </x:c>
      <x:c r="J5" s="24" t="str">
        <x:v>Pas un conseil financier</x:v>
      </x:c>
    </x:row>
    <x:row r="6">
      <x:c r="A6" s="24" t="str">
        <x:v>Grille TJM</x:v>
      </x:c>
      <x:c r="B6" s="24" t="str">
        <x:v>Calculateur simple</x:v>
      </x:c>
      <x:c r="C6" s="24" t="str">
        <x:v>Ouvert</x:v>
      </x:c>
      <x:c r="D6" s="24" t="str">
        <x:v>TJM minimum et zones de vigilance</x:v>
      </x:c>
      <x:c r="E6" s="24" t="str">
        <x:v>Benchmark métier/personnalisé</x:v>
      </x:c>
      <x:c r="F6" s="24" t="str">
        <x:v>Lancer simulateur avancé</x:v>
      </x:c>
      <x:c r="G6" s="24" t="str">
        <x:v>/ressources/grille-tjm</x:v>
      </x:c>
      <x:c r="H6" s="24" t="str">
        <x:v>Non</x:v>
      </x:c>
      <x:c r="I6" s="24" t="str">
        <x:v>tjm_calc → simulator_start</x:v>
      </x:c>
      <x:c r="J6" s="24" t="str">
        <x:v>Hypothèses visibles</x:v>
      </x:c>
    </x:row>
    <x:row r="7">
      <x:c r="A7" s="24" t="str">
        <x:v>Questions expert-comptable</x:v>
      </x:c>
      <x:c r="B7" s="24" t="str">
        <x:v>Checklist</x:v>
      </x:c>
      <x:c r="C7" s="24" t="str">
        <x:v>Ouvert</x:v>
      </x:c>
      <x:c r="D7" s="24" t="str">
        <x:v>20 questions à poser avant choix statut</x:v>
      </x:c>
      <x:c r="E7" s="24" t="str">
        <x:v>Réponses personnalisées</x:v>
      </x:c>
      <x:c r="F7" s="24" t="str">
        <x:v>Demander partenaires</x:v>
      </x:c>
      <x:c r="G7" s="24" t="str">
        <x:v>/ressources/questions-expert-comptable</x:v>
      </x:c>
      <x:c r="H7" s="24" t="str">
        <x:v>Non</x:v>
      </x:c>
      <x:c r="I7" s="24" t="str">
        <x:v>partner_intent</x:v>
      </x:c>
      <x:c r="J7" s="24" t="str">
        <x:v>Responsabilité partenaire</x:v>
      </x:c>
    </x:row>
    <x:row r="8">
      <x:c r="A8" s="24" t="str">
        <x:v>Script LinkedIn anciens collègues</x:v>
      </x:c>
      <x:c r="B8" s="24" t="str">
        <x:v>Template</x:v>
      </x:c>
      <x:c r="C8" s="24" t="str">
        <x:v>Gated léger</x:v>
      </x:c>
      <x:c r="D8" s="24" t="str">
        <x:v>3 scripts courts</x:v>
      </x:c>
      <x:c r="E8" s="24" t="str">
        <x:v>Séquences complètes + relances</x:v>
      </x:c>
      <x:c r="F8" s="24" t="str">
        <x:v>Voir formation</x:v>
      </x:c>
      <x:c r="G8" s="24" t="str">
        <x:v>/ressources/script-linkedin</x:v>
      </x:c>
      <x:c r="H8" s="24" t="str">
        <x:v>Oui</x:v>
      </x:c>
      <x:c r="I8" s="24" t="str">
        <x:v>script_download → starter_view</x:v>
      </x:c>
      <x:c r="J8" s="24" t="str">
        <x:v>Respect prospection/RGPD</x:v>
      </x:c>
    </x:row>
  </x:sheetData>
  <x:mergeCells>
    <x:mergeCell ref="A1:J1"/>
  </x:mergeCells>
  <x:pageMargins left="0.7" right="0.7" top="0.75" bottom="0.75" header="0.3" footer="0.3"/>
  <x:tableParts count="1">
    <x:tablePart xmlns:r="http://schemas.openxmlformats.org/officeDocument/2006/relationships" r:id="R2d3af669e172469a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54.90999984741211" hidden="0" customWidth="1"/>
    <x:col min="2" max="2" width="20.049999237060547" hidden="0" customWidth="1"/>
    <x:col min="3" max="3" width="34" hidden="0" customWidth="1"/>
    <x:col min="4" max="4" width="34" hidden="0" customWidth="1"/>
    <x:col min="5" max="5" width="34" hidden="0" customWidth="1"/>
    <x:col min="6" max="6" width="34" hidden="0" customWidth="1"/>
    <x:col min="7" max="7" width="17.6299991607666" hidden="0" customWidth="1"/>
    <x:col min="8" max="8" width="19.920000076293945" hidden="0" customWidth="1"/>
  </x:cols>
  <x:sheetData>
    <x:row r="1" ht="28" customHeight="1">
      <x:c r="A1" s="5" t="str">
        <x:v>Roadmap Codex — statuts, ressources, business plan</x:v>
      </x:c>
    </x:row>
    <x:row r="2">
      <x:c r="A2" s="14" t="str">
        <x:v>Priorité</x:v>
      </x:c>
      <x:c r="B2" s="14" t="str">
        <x:v>Ticket</x:v>
      </x:c>
      <x:c r="C2" s="14" t="str">
        <x:v>Objectif</x:v>
      </x:c>
      <x:c r="D2" s="14" t="str">
        <x:v>Livrable code</x:v>
      </x:c>
      <x:c r="E2" s="14" t="str">
        <x:v>Livrable contenu</x:v>
      </x:c>
      <x:c r="F2" s="14" t="str">
        <x:v>Critère d'acceptation</x:v>
      </x:c>
      <x:c r="G2" s="14" t="str">
        <x:v>Dépendances</x:v>
      </x:c>
      <x:c r="H2" s="14" t="str">
        <x:v>Risque</x:v>
      </x:c>
    </x:row>
    <x:row r="3">
      <x:c r="A3" s="24" t="str">
        <x:v>P0</x:v>
      </x:c>
      <x:c r="B3" s="24" t="str">
        <x:v>Statuts IA/spec</x:v>
      </x:c>
      <x:c r="C3" s="24" t="str">
        <x:v>Remplacer 'Société estimée' par statuts explicites</x:v>
      </x:c>
      <x:c r="D3" s="24" t="str">
        <x:v>types + route specs</x:v>
      </x:c>
      <x:c r="E3" s="24" t="str">
        <x:v>copy statuts</x:v>
      </x:c>
      <x:c r="F3" s="24" t="str">
        <x:v>Micro/portage/société séparés avec disclaimer</x:v>
      </x:c>
      <x:c r="G3" s="24" t="str">
        <x:v>sources officielles</x:v>
      </x:c>
      <x:c r="H3" s="24" t="str">
        <x:v>Simplification trompeuse</x:v>
      </x:c>
    </x:row>
    <x:row r="4">
      <x:c r="A4" s="24" t="str">
        <x:v>P1</x:v>
      </x:c>
      <x:c r="B4" s="24" t="str">
        <x:v>Calculateur société</x:v>
      </x:c>
      <x:c r="C4" s="24" t="str">
        <x:v>Ajouter EURL IR/IS, SASU IS, SARL/SAS</x:v>
      </x:c>
      <x:c r="D4" s="24" t="str">
        <x:v>company2026.ts + tests</x:v>
      </x:c>
      <x:c r="E4" s="24" t="str">
        <x:v>doc technique</x:v>
      </x:c>
      <x:c r="F4" s="24" t="str">
        <x:v>Tests IS/PFU + sorties détaillées</x:v>
      </x:c>
      <x:c r="G4" s="24" t="str">
        <x:v>Publicodes ou fallback</x:v>
      </x:c>
      <x:c r="H4" s="24" t="str">
        <x:v>Taux approximatifs</x:v>
      </x:c>
    </x:row>
    <x:row r="5">
      <x:c r="A5" s="24" t="str">
        <x:v>P1</x:v>
      </x:c>
      <x:c r="B5" s="24" t="str">
        <x:v>Comparateur décisionnel</x:v>
      </x:c>
      <x:c r="C5" s="24" t="str">
        <x:v>Orienter selon CA/frais/associés/ARE</x:v>
      </x:c>
      <x:c r="D5" s="24" t="str">
        <x:v>statusDecisionEngine.ts</x:v>
      </x:c>
      <x:c r="E5" s="24" t="str">
        <x:v>pages statuts</x:v>
      </x:c>
      <x:c r="F5" s="24" t="str">
        <x:v>Recommandation = hypothèse, pas conseil</x:v>
      </x:c>
      <x:c r="G5" s="24" t="str">
        <x:v>diagnostic</x:v>
      </x:c>
      <x:c r="H5" s="24" t="str">
        <x:v>Responsabilité légale</x:v>
      </x:c>
    </x:row>
    <x:row r="6">
      <x:c r="A6" s="24" t="str">
        <x:v>P1</x:v>
      </x:c>
      <x:c r="B6" s="24" t="str">
        <x:v>Ressources gratuites</x:v>
      </x:c>
      <x:c r="C6" s="24" t="str">
        <x:v>Créer 6 ressources utiles mais non exhaustives</x:v>
      </x:c>
      <x:c r="D6" s="24" t="str">
        <x:v>resource catalog + pages</x:v>
      </x:c>
      <x:c r="E6" s="24" t="str">
        <x:v>lead magnets</x:v>
      </x:c>
      <x:c r="F6" s="24" t="str">
        <x:v>CTA non agressifs et RGPD</x:v>
      </x:c>
      <x:c r="G6" s="24" t="str">
        <x:v>email service</x:v>
      </x:c>
      <x:c r="H6" s="24" t="str">
        <x:v>Trop donner ou trop flou</x:v>
      </x:c>
    </x:row>
    <x:row r="7">
      <x:c r="A7" s="24" t="str">
        <x:v>P2</x:v>
      </x:c>
      <x:c r="B7" s="24" t="str">
        <x:v>Business plan generator</x:v>
      </x:c>
      <x:c r="C7" s="24" t="str">
        <x:v>Générer un mini plan 1 page depuis diagnostic</x:v>
      </x:c>
      <x:c r="D7" s="24" t="str">
        <x:v>businessPlanSchema.ts</x:v>
      </x:c>
      <x:c r="E7" s="24" t="str">
        <x:v>template</x:v>
      </x:c>
      <x:c r="F7" s="24" t="str">
        <x:v>Export PDF/Notion/CSV possible</x:v>
      </x:c>
      <x:c r="G7" s="24" t="str">
        <x:v>simulateur</x:v>
      </x:c>
      <x:c r="H7" s="24" t="str">
        <x:v>Données personnelles</x:v>
      </x:c>
    </x:row>
    <x:row r="8">
      <x:c r="A8" s="24" t="str">
        <x:v>P2</x:v>
      </x:c>
      <x:c r="B8" s="24" t="str">
        <x:v>Partenaires statut</x:v>
      </x:c>
      <x:c r="C8" s="24" t="str">
        <x:v>Orienter vers expert-comptable/avocat/portage</x:v>
      </x:c>
      <x:c r="D8" s="24" t="str">
        <x:v>partner routing</x:v>
      </x:c>
      <x:c r="E8" s="24" t="str">
        <x:v>disclaimers</x:v>
      </x:c>
      <x:c r="F8" s="24" t="str">
        <x:v>Consentement explicite + source partenaire</x:v>
      </x:c>
      <x:c r="G8" s="24" t="str">
        <x:v>CRM</x:v>
      </x:c>
      <x:c r="H8" s="24" t="str">
        <x:v>Conflit d'intérêts</x:v>
      </x:c>
    </x:row>
  </x:sheetData>
  <x:mergeCells>
    <x:mergeCell ref="A1:H1"/>
  </x:mergeCells>
  <x:pageMargins left="0.7" right="0.7" top="0.75" bottom="0.75" header="0.3" footer="0.3"/>
  <x:tableParts count="1">
    <x:tablePart xmlns:r="http://schemas.openxmlformats.org/officeDocument/2006/relationships" r:id="R275cb41051fc45fc"/>
  </x:tableParts>
</x:worksheet>
</file>